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Defne Bahçesi Kur." sheetId="7" r:id="rId1"/>
  </sheets>
  <definedNames>
    <definedName name="_xlnm._FilterDatabase" localSheetId="0" hidden="1">'Defne Bahçesi Kur.'!$A$4:$P$4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7" l="1"/>
  <c r="N12" i="7"/>
  <c r="M12" i="7"/>
  <c r="K12" i="7"/>
  <c r="J12" i="7"/>
</calcChain>
</file>

<file path=xl/sharedStrings.xml><?xml version="1.0" encoding="utf-8"?>
<sst xmlns="http://schemas.openxmlformats.org/spreadsheetml/2006/main" count="82" uniqueCount="63">
  <si>
    <t>İlçesi</t>
  </si>
  <si>
    <t>Başvuru No</t>
  </si>
  <si>
    <t>Adı</t>
  </si>
  <si>
    <t>Soyadı</t>
  </si>
  <si>
    <t>Yaşı</t>
  </si>
  <si>
    <t>Cinsiyeti</t>
  </si>
  <si>
    <t>Hibe Oranı (%)</t>
  </si>
  <si>
    <t>Toplam Puan</t>
  </si>
  <si>
    <t>Sıra No</t>
  </si>
  <si>
    <t>Köyü / Mahallesi</t>
  </si>
  <si>
    <t>T.C. Numarası</t>
  </si>
  <si>
    <t>EK-2 OSMANİYE İLİ ASİL - YEDEK LİSTESİ</t>
  </si>
  <si>
    <t>KADIN</t>
  </si>
  <si>
    <t>KADİRLİ</t>
  </si>
  <si>
    <t>1. Sayfa Toplamı (TL)</t>
  </si>
  <si>
    <t>Hazırlayan İPDK Üyeleri</t>
  </si>
  <si>
    <t>Onaylayan</t>
  </si>
  <si>
    <t>Hakan KARA</t>
  </si>
  <si>
    <t>Süleyman GEYİK</t>
  </si>
  <si>
    <t>Hayri UYDURAN</t>
  </si>
  <si>
    <t>Ziraat Yüksek Mühendisi</t>
  </si>
  <si>
    <t>Veteriner Hekimi</t>
  </si>
  <si>
    <t>Şube Müdürü</t>
  </si>
  <si>
    <t>İl Müdür Yardımcısı</t>
  </si>
  <si>
    <t>ASİL LİSTE</t>
  </si>
  <si>
    <t>Toplam Yatırım Tutarı    (KDV hariç) (TL)</t>
  </si>
  <si>
    <t>Hibeye Esas Yatırım Tutarı      (KDV hariç)   (TL)</t>
  </si>
  <si>
    <t>Talep Edilen Hibe Tutarı (KDV hariç)   (TL)</t>
  </si>
  <si>
    <t>Yatırımcı Katkısı (KDV hariç)   (TL)</t>
  </si>
  <si>
    <t>Ayni/Nakdi Katkı Tutarı  (TL)</t>
  </si>
  <si>
    <t>Recep BULUT</t>
  </si>
  <si>
    <t>Ali Bahadır KÜR</t>
  </si>
  <si>
    <t>Erdem KOLABAŞ</t>
  </si>
  <si>
    <t>İl Müdürü</t>
  </si>
  <si>
    <t>2025 Yılı 1.Hibe Defne Bahçesi Kurulumu Hibe Programı</t>
  </si>
  <si>
    <t>Yoğunoluk</t>
  </si>
  <si>
    <t>Tahta</t>
  </si>
  <si>
    <t>Seyitemir</t>
  </si>
  <si>
    <t>Münevver</t>
  </si>
  <si>
    <t>Döne</t>
  </si>
  <si>
    <t>Bediriye</t>
  </si>
  <si>
    <t>Zübeyde</t>
  </si>
  <si>
    <t>Bahri</t>
  </si>
  <si>
    <t>ARSLANTAŞ</t>
  </si>
  <si>
    <t>TOPAL</t>
  </si>
  <si>
    <t>BOZ</t>
  </si>
  <si>
    <t>ÇATAL</t>
  </si>
  <si>
    <t>SERÇE</t>
  </si>
  <si>
    <t>KUTLUATA</t>
  </si>
  <si>
    <t>KDAKP.80.KADİRLİ.KYO.2025.01/02.01-22697565</t>
  </si>
  <si>
    <t>KDAKP.80.KADİRLİ.KYO.2025.01/02.02-22817205</t>
  </si>
  <si>
    <t>KDAKP.80.KADİRLİ.KYO.2025.01/02.03-22829415</t>
  </si>
  <si>
    <t>KDAKP.80.KADİRLİ.KYO.2025.01/02.04-22819368</t>
  </si>
  <si>
    <t>KDAKP.80.KADİRLİ.KYO.2025.01/02.05-22819584</t>
  </si>
  <si>
    <t>KDAKP.80.KADİRLİ.KYO.2025.01/02.06-22820042</t>
  </si>
  <si>
    <t>ERKEK</t>
  </si>
  <si>
    <t>…./04/2025</t>
  </si>
  <si>
    <t>278*****560</t>
  </si>
  <si>
    <t>330*****316</t>
  </si>
  <si>
    <t>302*****336</t>
  </si>
  <si>
    <t>112*****996</t>
  </si>
  <si>
    <t>306*****536</t>
  </si>
  <si>
    <t>376*****982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</si>
</sst>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;[Red]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3" borderId="5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topLeftCell="A4" zoomScale="115" zoomScaleNormal="115" workbookViewId="0">
      <selection activeCell="H11" sqref="H11"/>
    </sheetView>
  </sheetViews>
  <sheetFormatPr defaultRowHeight="15" x14ac:dyDescent="0.25"/>
  <cols>
    <col min="1" max="1" width="6.140625" customWidth="1"/>
    <col min="2" max="2" width="11.140625" bestFit="1" customWidth="1"/>
    <col min="3" max="3" width="18.28515625" bestFit="1" customWidth="1"/>
    <col min="4" max="4" width="40.85546875" bestFit="1" customWidth="1"/>
    <col min="5" max="5" width="14.5703125" bestFit="1" customWidth="1"/>
    <col min="6" max="6" width="13.42578125" bestFit="1" customWidth="1"/>
    <col min="7" max="7" width="10.42578125" bestFit="1" customWidth="1"/>
    <col min="8" max="8" width="5.85546875" customWidth="1"/>
    <col min="10" max="11" width="10" bestFit="1" customWidth="1"/>
    <col min="12" max="12" width="8" customWidth="1"/>
    <col min="13" max="13" width="10" bestFit="1" customWidth="1"/>
  </cols>
  <sheetData>
    <row r="1" spans="1:16" x14ac:dyDescent="0.25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5.75" thickBot="1" x14ac:dyDescent="0.3"/>
    <row r="3" spans="1:16" ht="29.25" customHeight="1" thickBot="1" x14ac:dyDescent="0.3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68.25" customHeight="1" thickBot="1" x14ac:dyDescent="0.3">
      <c r="A4" s="12" t="s">
        <v>8</v>
      </c>
      <c r="B4" s="12" t="s">
        <v>0</v>
      </c>
      <c r="C4" s="12" t="s">
        <v>9</v>
      </c>
      <c r="D4" s="12" t="s">
        <v>1</v>
      </c>
      <c r="E4" s="12" t="s">
        <v>2</v>
      </c>
      <c r="F4" s="12" t="s">
        <v>3</v>
      </c>
      <c r="G4" s="12" t="s">
        <v>10</v>
      </c>
      <c r="H4" s="12" t="s">
        <v>4</v>
      </c>
      <c r="I4" s="12" t="s">
        <v>5</v>
      </c>
      <c r="J4" s="13" t="s">
        <v>25</v>
      </c>
      <c r="K4" s="13" t="s">
        <v>26</v>
      </c>
      <c r="L4" s="12" t="s">
        <v>6</v>
      </c>
      <c r="M4" s="12" t="s">
        <v>27</v>
      </c>
      <c r="N4" s="12" t="s">
        <v>28</v>
      </c>
      <c r="O4" s="13" t="s">
        <v>29</v>
      </c>
      <c r="P4" s="12" t="s">
        <v>7</v>
      </c>
    </row>
    <row r="5" spans="1:16" ht="25.5" customHeight="1" x14ac:dyDescent="0.25">
      <c r="A5" s="19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4"/>
    </row>
    <row r="6" spans="1:16" ht="24" customHeight="1" x14ac:dyDescent="0.25">
      <c r="A6" s="21">
        <v>1</v>
      </c>
      <c r="B6" s="22" t="s">
        <v>13</v>
      </c>
      <c r="C6" s="23" t="s">
        <v>35</v>
      </c>
      <c r="D6" s="22" t="s">
        <v>51</v>
      </c>
      <c r="E6" s="23" t="s">
        <v>39</v>
      </c>
      <c r="F6" s="23" t="s">
        <v>45</v>
      </c>
      <c r="G6" s="23" t="s">
        <v>57</v>
      </c>
      <c r="H6" s="23">
        <v>41</v>
      </c>
      <c r="I6" s="22" t="s">
        <v>12</v>
      </c>
      <c r="J6" s="24">
        <v>208500</v>
      </c>
      <c r="K6" s="24">
        <v>208500</v>
      </c>
      <c r="L6" s="22">
        <v>70</v>
      </c>
      <c r="M6" s="24">
        <v>145950</v>
      </c>
      <c r="N6" s="24">
        <v>62550</v>
      </c>
      <c r="O6" s="24">
        <v>0</v>
      </c>
      <c r="P6" s="25">
        <v>76</v>
      </c>
    </row>
    <row r="7" spans="1:16" ht="24" customHeight="1" x14ac:dyDescent="0.25">
      <c r="A7" s="21">
        <v>2</v>
      </c>
      <c r="B7" s="22" t="s">
        <v>13</v>
      </c>
      <c r="C7" s="23" t="s">
        <v>36</v>
      </c>
      <c r="D7" s="22" t="s">
        <v>50</v>
      </c>
      <c r="E7" s="23" t="s">
        <v>38</v>
      </c>
      <c r="F7" s="23" t="s">
        <v>44</v>
      </c>
      <c r="G7" s="23" t="s">
        <v>58</v>
      </c>
      <c r="H7" s="23">
        <v>61</v>
      </c>
      <c r="I7" s="22" t="s">
        <v>12</v>
      </c>
      <c r="J7" s="24">
        <v>298850</v>
      </c>
      <c r="K7" s="24">
        <v>298850</v>
      </c>
      <c r="L7" s="22">
        <v>70</v>
      </c>
      <c r="M7" s="24">
        <v>209195</v>
      </c>
      <c r="N7" s="24">
        <v>89655</v>
      </c>
      <c r="O7" s="24">
        <v>0</v>
      </c>
      <c r="P7" s="25">
        <v>76</v>
      </c>
    </row>
    <row r="8" spans="1:16" ht="24" customHeight="1" x14ac:dyDescent="0.25">
      <c r="A8" s="21">
        <v>3</v>
      </c>
      <c r="B8" s="22" t="s">
        <v>13</v>
      </c>
      <c r="C8" s="23" t="s">
        <v>35</v>
      </c>
      <c r="D8" s="22" t="s">
        <v>52</v>
      </c>
      <c r="E8" s="23" t="s">
        <v>40</v>
      </c>
      <c r="F8" s="23" t="s">
        <v>46</v>
      </c>
      <c r="G8" s="23" t="s">
        <v>59</v>
      </c>
      <c r="H8" s="23">
        <v>63</v>
      </c>
      <c r="I8" s="22" t="s">
        <v>12</v>
      </c>
      <c r="J8" s="24">
        <v>695000</v>
      </c>
      <c r="K8" s="24">
        <v>695000</v>
      </c>
      <c r="L8" s="22">
        <v>70</v>
      </c>
      <c r="M8" s="24">
        <v>486500</v>
      </c>
      <c r="N8" s="24">
        <v>208500</v>
      </c>
      <c r="O8" s="24">
        <v>0</v>
      </c>
      <c r="P8" s="25">
        <v>76</v>
      </c>
    </row>
    <row r="9" spans="1:16" ht="24" customHeight="1" x14ac:dyDescent="0.25">
      <c r="A9" s="21">
        <v>4</v>
      </c>
      <c r="B9" s="22" t="s">
        <v>13</v>
      </c>
      <c r="C9" s="23" t="s">
        <v>35</v>
      </c>
      <c r="D9" s="22" t="s">
        <v>49</v>
      </c>
      <c r="E9" s="23" t="s">
        <v>37</v>
      </c>
      <c r="F9" s="23" t="s">
        <v>43</v>
      </c>
      <c r="G9" s="23" t="s">
        <v>60</v>
      </c>
      <c r="H9" s="23">
        <v>18</v>
      </c>
      <c r="I9" s="22" t="s">
        <v>55</v>
      </c>
      <c r="J9" s="24">
        <v>507350</v>
      </c>
      <c r="K9" s="24">
        <v>507350</v>
      </c>
      <c r="L9" s="22">
        <v>70</v>
      </c>
      <c r="M9" s="24">
        <v>355145</v>
      </c>
      <c r="N9" s="24">
        <v>152205</v>
      </c>
      <c r="O9" s="24">
        <v>0</v>
      </c>
      <c r="P9" s="25">
        <v>76</v>
      </c>
    </row>
    <row r="10" spans="1:16" ht="24" customHeight="1" x14ac:dyDescent="0.25">
      <c r="A10" s="21">
        <v>5</v>
      </c>
      <c r="B10" s="22" t="s">
        <v>13</v>
      </c>
      <c r="C10" s="23" t="s">
        <v>36</v>
      </c>
      <c r="D10" s="23" t="s">
        <v>54</v>
      </c>
      <c r="E10" s="23" t="s">
        <v>42</v>
      </c>
      <c r="F10" s="23" t="s">
        <v>48</v>
      </c>
      <c r="G10" s="23" t="s">
        <v>61</v>
      </c>
      <c r="H10" s="23">
        <v>52</v>
      </c>
      <c r="I10" s="22" t="s">
        <v>55</v>
      </c>
      <c r="J10" s="24">
        <v>243250</v>
      </c>
      <c r="K10" s="24">
        <v>243250</v>
      </c>
      <c r="L10" s="22">
        <v>70</v>
      </c>
      <c r="M10" s="24">
        <v>170275</v>
      </c>
      <c r="N10" s="24">
        <v>72975</v>
      </c>
      <c r="O10" s="24">
        <v>0</v>
      </c>
      <c r="P10" s="25">
        <v>76</v>
      </c>
    </row>
    <row r="11" spans="1:16" ht="24" customHeight="1" x14ac:dyDescent="0.25">
      <c r="A11" s="21">
        <v>6</v>
      </c>
      <c r="B11" s="22" t="s">
        <v>13</v>
      </c>
      <c r="C11" s="23" t="s">
        <v>35</v>
      </c>
      <c r="D11" s="22" t="s">
        <v>53</v>
      </c>
      <c r="E11" s="23" t="s">
        <v>41</v>
      </c>
      <c r="F11" s="23" t="s">
        <v>47</v>
      </c>
      <c r="G11" s="23" t="s">
        <v>62</v>
      </c>
      <c r="H11" s="23">
        <v>54</v>
      </c>
      <c r="I11" s="22" t="s">
        <v>12</v>
      </c>
      <c r="J11" s="24">
        <v>278000</v>
      </c>
      <c r="K11" s="24">
        <v>278000</v>
      </c>
      <c r="L11" s="22">
        <v>70</v>
      </c>
      <c r="M11" s="24">
        <v>194600</v>
      </c>
      <c r="N11" s="24">
        <v>83400</v>
      </c>
      <c r="O11" s="24">
        <v>0</v>
      </c>
      <c r="P11" s="25">
        <v>71</v>
      </c>
    </row>
    <row r="12" spans="1:16" ht="24" customHeight="1" x14ac:dyDescent="0.25">
      <c r="A12" s="33" t="s">
        <v>14</v>
      </c>
      <c r="B12" s="34"/>
      <c r="C12" s="34"/>
      <c r="D12" s="34"/>
      <c r="E12" s="34"/>
      <c r="F12" s="34"/>
      <c r="G12" s="34"/>
      <c r="H12" s="34"/>
      <c r="I12" s="35"/>
      <c r="J12" s="1">
        <f>SUM(J6:J11)</f>
        <v>2230950</v>
      </c>
      <c r="K12" s="1">
        <f>SUM(K6:K11)</f>
        <v>2230950</v>
      </c>
      <c r="L12" s="2">
        <v>70</v>
      </c>
      <c r="M12" s="1">
        <f>SUM(M6:M11)</f>
        <v>1561665</v>
      </c>
      <c r="N12" s="1">
        <f>SUM(N6:N11)</f>
        <v>669285</v>
      </c>
      <c r="O12" s="18">
        <f>SUM(O3:O11)</f>
        <v>0</v>
      </c>
      <c r="P12" s="3"/>
    </row>
    <row r="13" spans="1:16" ht="23.1" customHeight="1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30.75" customHeight="1" thickBot="1" x14ac:dyDescent="0.3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6" t="s">
        <v>16</v>
      </c>
      <c r="O14" s="37"/>
      <c r="P14" s="38"/>
    </row>
    <row r="15" spans="1:16" ht="23.1" customHeight="1" x14ac:dyDescent="0.25">
      <c r="A15" s="15"/>
      <c r="B15" s="16"/>
      <c r="C15" s="16"/>
      <c r="D15" s="16"/>
      <c r="E15" s="16"/>
      <c r="F15" s="20"/>
      <c r="G15" s="16"/>
      <c r="H15" s="16"/>
      <c r="I15" s="16"/>
      <c r="J15" s="16"/>
      <c r="K15" s="16"/>
      <c r="L15" s="16"/>
      <c r="M15" s="17"/>
      <c r="N15" s="15"/>
      <c r="O15" s="16"/>
      <c r="P15" s="17"/>
    </row>
    <row r="16" spans="1:16" ht="23.1" customHeight="1" x14ac:dyDescent="0.25">
      <c r="A16" s="5"/>
      <c r="B16" s="20" t="s">
        <v>31</v>
      </c>
      <c r="C16" s="6"/>
      <c r="D16" s="6" t="s">
        <v>18</v>
      </c>
      <c r="E16" s="6"/>
      <c r="F16" s="20" t="s">
        <v>17</v>
      </c>
      <c r="G16" s="6"/>
      <c r="H16" s="6"/>
      <c r="I16" s="6" t="s">
        <v>19</v>
      </c>
      <c r="J16" s="6"/>
      <c r="K16" s="6"/>
      <c r="L16" s="6" t="s">
        <v>30</v>
      </c>
      <c r="M16" s="7"/>
      <c r="N16" s="26" t="s">
        <v>32</v>
      </c>
      <c r="O16" s="27"/>
      <c r="P16" s="28"/>
    </row>
    <row r="17" spans="1:16" ht="23.1" customHeight="1" x14ac:dyDescent="0.25">
      <c r="A17" s="5"/>
      <c r="B17" s="6" t="s">
        <v>20</v>
      </c>
      <c r="C17" s="6"/>
      <c r="D17" s="6" t="s">
        <v>21</v>
      </c>
      <c r="E17" s="6"/>
      <c r="F17" s="6" t="s">
        <v>20</v>
      </c>
      <c r="G17" s="6"/>
      <c r="H17" s="6"/>
      <c r="I17" s="6" t="s">
        <v>22</v>
      </c>
      <c r="J17" s="6"/>
      <c r="K17" s="6"/>
      <c r="L17" s="6" t="s">
        <v>23</v>
      </c>
      <c r="M17" s="7"/>
      <c r="N17" s="5"/>
      <c r="O17" s="6" t="s">
        <v>33</v>
      </c>
      <c r="P17" s="7"/>
    </row>
    <row r="18" spans="1:16" ht="23.1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5"/>
      <c r="O18" s="6"/>
      <c r="P18" s="7"/>
    </row>
    <row r="19" spans="1:16" ht="23.1" customHeight="1" thickBot="1" x14ac:dyDescent="0.3">
      <c r="A19" s="8"/>
      <c r="B19" s="9" t="s">
        <v>56</v>
      </c>
      <c r="C19" s="9"/>
      <c r="D19" s="9" t="s">
        <v>56</v>
      </c>
      <c r="E19" s="9"/>
      <c r="F19" s="9" t="s">
        <v>56</v>
      </c>
      <c r="G19" s="9"/>
      <c r="H19" s="9"/>
      <c r="I19" s="9" t="s">
        <v>56</v>
      </c>
      <c r="J19" s="9"/>
      <c r="K19" s="9"/>
      <c r="L19" s="9" t="s">
        <v>56</v>
      </c>
      <c r="M19" s="10"/>
      <c r="N19" s="8"/>
      <c r="O19" s="9" t="s">
        <v>56</v>
      </c>
      <c r="P19" s="10"/>
    </row>
  </sheetData>
  <autoFilter ref="A4:P4">
    <sortState ref="A5:P12">
      <sortCondition descending="1" ref="P4"/>
    </sortState>
  </autoFilter>
  <mergeCells count="6">
    <mergeCell ref="N16:P16"/>
    <mergeCell ref="A1:P1"/>
    <mergeCell ref="A3:P3"/>
    <mergeCell ref="A12:I12"/>
    <mergeCell ref="A14:M14"/>
    <mergeCell ref="N14:P14"/>
  </mergeCells>
  <pageMargins left="0.70866141732283472" right="0.70866141732283472" top="0.74803149606299213" bottom="0.35433070866141736" header="0.31496062992125984" footer="0.31496062992125984"/>
  <pageSetup paperSize="9" scale="67" fitToHeight="0" orientation="landscape" r:id="rId1"/>
  <headerFooter>
    <oddFooter>Sayfa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9F3E5A-0B2B-41BD-825D-D48140A4B0F3}"/>
</file>

<file path=customXml/itemProps2.xml><?xml version="1.0" encoding="utf-8"?>
<ds:datastoreItem xmlns:ds="http://schemas.openxmlformats.org/officeDocument/2006/customXml" ds:itemID="{14699EAE-F603-4A9E-9955-DE19B54C8FC2}"/>
</file>

<file path=customXml/itemProps3.xml><?xml version="1.0" encoding="utf-8"?>
<ds:datastoreItem xmlns:ds="http://schemas.openxmlformats.org/officeDocument/2006/customXml" ds:itemID="{5BB4FA7B-CBBF-49DC-AFA2-CBDA5C689A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Defne Bahçesi Kur.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2025-05-02T11:16:06Z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